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<sst xmlns="http://schemas.openxmlformats.org/spreadsheetml/2006/main" count="81" uniqueCount="71">
  <si>
    <t>截止2月28日慈善组织（含未认定慈善组织的慈善会）抗疫捐赠情况日报统计表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</si>
  <si>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</si>
  <si>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</si>
  <si>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</si>
  <si>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</si>
  <si>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</si>
  <si>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</si>
  <si>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</si>
  <si>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</si>
  <si>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</si>
  <si>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</si>
  <si>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</si>
  <si>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</si>
  <si>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</si>
  <si>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</si>
  <si>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</si>
  <si>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</si>
  <si>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</si>
  <si>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</si>
  <si>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</si>
  <si>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</si>
  <si>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</si>
  <si>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</si>
  <si>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</si>
  <si>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</si>
  <si>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</si>
  <si>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</si>
  <si>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</si>
  <si>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</si>
  <si>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</si>
  <si>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</si>
  <si>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</si>
  <si>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</si>
  <si>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</si>
  <si>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</si>
  <si>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</si>
  <si>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</si>
  <si>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</si>
  <si>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</si>
  <si>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</si>
  <si>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</si>
  <si>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</si>
  <si>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</si>
  <si>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</si>
  <si>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</si>
  <si>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</si>
  <si>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</si>
  <si>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</si>
  <si>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</si>
  <si>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</si>
  <si>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</si>
  <si>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</si>
  <si>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</si>
  <si>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</si>
  <si>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</si>
  <si>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</si>
  <si>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</si>
  <si>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</si>
  <si>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</si>
  <si>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</si>
  <si>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</si>
  <si>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</si>
  <si>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</si>
  <si>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</si>
  <si>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</si>
  <si>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</si>
  <si>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b/>
        <sz val="11"/>
        <color theme="1"/>
        <rFont val="等线"/>
        <charset val="134"/>
        <scheme val="minor"/>
      </rP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，2月14日已拨付雅安市教育局。雅安市精益眼镜有限公司捐赠护目镜360副，分别拨付雅安市救助管理站60副，雅安市交警队300副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2020年2月8日收到200件泡面和50件午餐肉罐头，于2020年2月8日按捐赠人意愿通过指挥部发放到捐赠人指定单位。2020年2月20日收到鸡蛋52件，每件50个，已于当日交天全县人民医院。2020年2月25日收到4件方便面，于2020年2月26日交天全县疾控中心安排使用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</si>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</sst>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A7" workbookViewId="0">
      <selection activeCell="A10" sqref="A10:AG10"/>
    </sheetView>
  </sheetViews>
  <sheetFormatPr defaultColWidth="9" defaultRowHeight="14.2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6.325" customWidth="1"/>
  </cols>
  <sheetData>
    <row r="1" spans="1:3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7" customHeight="1" spans="1:33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ht="27" customHeight="1" spans="1:33">
      <c r="A5" s="6" t="s">
        <v>2</v>
      </c>
      <c r="B5" s="7" t="s">
        <v>3</v>
      </c>
      <c r="C5" s="8"/>
      <c r="D5" s="8"/>
      <c r="E5" s="8"/>
      <c r="F5" s="8"/>
      <c r="G5" s="8"/>
      <c r="H5" s="8"/>
      <c r="I5" s="28"/>
      <c r="J5" s="7" t="s">
        <v>4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8"/>
      <c r="AE5" s="37" t="s">
        <v>5</v>
      </c>
      <c r="AF5" s="37"/>
      <c r="AG5" s="37"/>
    </row>
    <row r="6" spans="1:33">
      <c r="A6" s="9"/>
      <c r="B6" s="6" t="s">
        <v>6</v>
      </c>
      <c r="C6" s="6" t="s">
        <v>7</v>
      </c>
      <c r="D6" s="10" t="s">
        <v>8</v>
      </c>
      <c r="E6" s="11"/>
      <c r="F6" s="11"/>
      <c r="G6" s="11"/>
      <c r="H6" s="11"/>
      <c r="I6" s="29"/>
      <c r="J6" s="13" t="s">
        <v>9</v>
      </c>
      <c r="K6" s="30" t="s">
        <v>10</v>
      </c>
      <c r="L6" s="30"/>
      <c r="M6" s="30"/>
      <c r="N6" s="30"/>
      <c r="O6" s="10" t="s">
        <v>11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9"/>
      <c r="AE6" s="17" t="s">
        <v>12</v>
      </c>
      <c r="AF6" s="17" t="s">
        <v>13</v>
      </c>
      <c r="AG6" s="17"/>
    </row>
    <row r="7" ht="32.1" customHeight="1" spans="1:33">
      <c r="A7" s="9"/>
      <c r="B7" s="9"/>
      <c r="C7" s="9"/>
      <c r="D7" s="6" t="s">
        <v>14</v>
      </c>
      <c r="E7" s="10" t="s">
        <v>15</v>
      </c>
      <c r="F7" s="11"/>
      <c r="G7" s="11"/>
      <c r="H7" s="11"/>
      <c r="I7" s="29"/>
      <c r="J7" s="13"/>
      <c r="K7" s="13" t="s">
        <v>16</v>
      </c>
      <c r="L7" s="13" t="s">
        <v>17</v>
      </c>
      <c r="M7" s="13"/>
      <c r="N7" s="13"/>
      <c r="O7" s="13" t="s">
        <v>18</v>
      </c>
      <c r="P7" s="13" t="s">
        <v>19</v>
      </c>
      <c r="Q7" s="13"/>
      <c r="R7" s="13"/>
      <c r="S7" s="13" t="s">
        <v>20</v>
      </c>
      <c r="T7" s="13"/>
      <c r="U7" s="13"/>
      <c r="V7" s="13" t="s">
        <v>21</v>
      </c>
      <c r="W7" s="13"/>
      <c r="X7" s="13"/>
      <c r="Y7" s="10" t="s">
        <v>22</v>
      </c>
      <c r="Z7" s="11"/>
      <c r="AA7" s="29"/>
      <c r="AB7" s="10" t="s">
        <v>23</v>
      </c>
      <c r="AC7" s="11"/>
      <c r="AD7" s="29"/>
      <c r="AE7" s="17"/>
      <c r="AF7" s="17" t="s">
        <v>24</v>
      </c>
      <c r="AG7" s="17" t="s">
        <v>25</v>
      </c>
    </row>
    <row r="8" ht="45" customHeight="1" spans="1:33">
      <c r="A8" s="12"/>
      <c r="B8" s="12"/>
      <c r="C8" s="12"/>
      <c r="D8" s="12"/>
      <c r="E8" s="13" t="s">
        <v>26</v>
      </c>
      <c r="F8" s="13" t="s">
        <v>27</v>
      </c>
      <c r="G8" s="13" t="s">
        <v>28</v>
      </c>
      <c r="H8" s="13" t="s">
        <v>29</v>
      </c>
      <c r="I8" s="13" t="s">
        <v>30</v>
      </c>
      <c r="J8" s="13"/>
      <c r="K8" s="13"/>
      <c r="L8" s="13" t="s">
        <v>31</v>
      </c>
      <c r="M8" s="13" t="s">
        <v>32</v>
      </c>
      <c r="N8" s="13" t="s">
        <v>33</v>
      </c>
      <c r="O8" s="13"/>
      <c r="P8" s="13" t="s">
        <v>34</v>
      </c>
      <c r="Q8" s="13" t="s">
        <v>35</v>
      </c>
      <c r="R8" s="13" t="s">
        <v>36</v>
      </c>
      <c r="S8" s="13" t="s">
        <v>37</v>
      </c>
      <c r="T8" s="13" t="s">
        <v>38</v>
      </c>
      <c r="U8" s="13" t="s">
        <v>39</v>
      </c>
      <c r="V8" s="13" t="s">
        <v>40</v>
      </c>
      <c r="W8" s="13" t="s">
        <v>41</v>
      </c>
      <c r="X8" s="13" t="s">
        <v>42</v>
      </c>
      <c r="Y8" s="13" t="s">
        <v>43</v>
      </c>
      <c r="Z8" s="13" t="s">
        <v>44</v>
      </c>
      <c r="AA8" s="13" t="s">
        <v>45</v>
      </c>
      <c r="AB8" s="13" t="s">
        <v>46</v>
      </c>
      <c r="AC8" s="13" t="s">
        <v>47</v>
      </c>
      <c r="AD8" s="13" t="s">
        <v>48</v>
      </c>
      <c r="AE8" s="17"/>
      <c r="AF8" s="17"/>
      <c r="AG8" s="17"/>
    </row>
    <row r="9" s="1" customFormat="1" ht="39.95" customHeight="1" spans="1:33">
      <c r="A9" s="13" t="s">
        <v>49</v>
      </c>
      <c r="B9" s="14">
        <v>11.36621</v>
      </c>
      <c r="C9" s="13">
        <v>9.57621</v>
      </c>
      <c r="D9" s="14">
        <v>1.79</v>
      </c>
      <c r="E9" s="15"/>
      <c r="F9" s="15"/>
      <c r="G9" s="15"/>
      <c r="H9" s="15"/>
      <c r="I9" s="15">
        <v>360</v>
      </c>
      <c r="J9" s="14">
        <v>7.60501</v>
      </c>
      <c r="K9" s="13">
        <f>SUM(L9:N9)</f>
        <v>5.81501</v>
      </c>
      <c r="L9" s="15">
        <v>2</v>
      </c>
      <c r="M9" s="13">
        <v>3.81501</v>
      </c>
      <c r="N9" s="15"/>
      <c r="O9" s="14">
        <v>1.79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>
        <v>360</v>
      </c>
      <c r="AC9" s="15"/>
      <c r="AD9" s="15"/>
      <c r="AE9" s="22" t="s">
        <v>50</v>
      </c>
      <c r="AF9" s="22" t="s">
        <v>50</v>
      </c>
      <c r="AG9" s="22" t="s">
        <v>50</v>
      </c>
    </row>
    <row r="10" s="2" customFormat="1" ht="39.95" customHeight="1" spans="1:33">
      <c r="A10" s="16" t="s">
        <v>51</v>
      </c>
      <c r="B10" s="16">
        <v>150.254</v>
      </c>
      <c r="C10" s="16">
        <v>142.6982</v>
      </c>
      <c r="D10" s="16">
        <v>7.5558</v>
      </c>
      <c r="E10" s="16">
        <v>1111</v>
      </c>
      <c r="F10" s="16"/>
      <c r="G10" s="16"/>
      <c r="H10" s="16">
        <v>141</v>
      </c>
      <c r="I10" s="16">
        <v>306</v>
      </c>
      <c r="J10" s="16">
        <v>51.4905</v>
      </c>
      <c r="K10" s="16">
        <v>43.9347</v>
      </c>
      <c r="L10" s="16">
        <v>43.6697</v>
      </c>
      <c r="M10" s="16">
        <v>0.265</v>
      </c>
      <c r="N10" s="16"/>
      <c r="O10" s="16">
        <v>7.5558</v>
      </c>
      <c r="P10" s="16">
        <v>1111</v>
      </c>
      <c r="Q10" s="33"/>
      <c r="R10" s="33"/>
      <c r="S10" s="33"/>
      <c r="T10" s="33"/>
      <c r="U10" s="33"/>
      <c r="V10" s="33"/>
      <c r="W10" s="33"/>
      <c r="X10" s="33"/>
      <c r="Y10" s="33">
        <v>141</v>
      </c>
      <c r="Z10" s="33"/>
      <c r="AA10" s="33"/>
      <c r="AB10" s="33">
        <v>306</v>
      </c>
      <c r="AC10" s="33"/>
      <c r="AD10" s="33"/>
      <c r="AE10" s="38" t="s">
        <v>50</v>
      </c>
      <c r="AF10" s="15" t="s">
        <v>52</v>
      </c>
      <c r="AG10" s="42" t="s">
        <v>50</v>
      </c>
    </row>
    <row r="11" s="1" customFormat="1" ht="39.95" customHeight="1" spans="1:33">
      <c r="A11" s="17" t="s">
        <v>53</v>
      </c>
      <c r="B11" s="17">
        <v>0.11</v>
      </c>
      <c r="C11" s="17">
        <v>0.11</v>
      </c>
      <c r="D11" s="18"/>
      <c r="E11" s="18"/>
      <c r="F11" s="18"/>
      <c r="G11" s="18"/>
      <c r="H11" s="18"/>
      <c r="I11" s="18"/>
      <c r="J11" s="17">
        <v>0.01</v>
      </c>
      <c r="K11" s="17">
        <v>0.01</v>
      </c>
      <c r="L11" s="18"/>
      <c r="M11" s="17">
        <v>0.01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22" t="s">
        <v>50</v>
      </c>
      <c r="AF11" s="22"/>
      <c r="AG11" s="22" t="s">
        <v>54</v>
      </c>
    </row>
    <row r="12" s="3" customFormat="1" ht="39.95" customHeight="1" spans="1:33">
      <c r="A12" s="17" t="s">
        <v>55</v>
      </c>
      <c r="B12" s="17">
        <v>48.05</v>
      </c>
      <c r="C12" s="17">
        <v>44.25</v>
      </c>
      <c r="D12" s="17">
        <v>3.8</v>
      </c>
      <c r="E12" s="17">
        <v>4000</v>
      </c>
      <c r="F12" s="17"/>
      <c r="G12" s="17"/>
      <c r="H12" s="17">
        <v>4</v>
      </c>
      <c r="I12" s="17">
        <v>2000</v>
      </c>
      <c r="J12" s="31">
        <v>46.75</v>
      </c>
      <c r="K12" s="31">
        <v>43.05</v>
      </c>
      <c r="L12" s="31">
        <v>43.05</v>
      </c>
      <c r="M12" s="17"/>
      <c r="N12" s="17"/>
      <c r="O12" s="17">
        <v>3.7</v>
      </c>
      <c r="P12" s="17">
        <v>3600</v>
      </c>
      <c r="Q12" s="17"/>
      <c r="R12" s="17"/>
      <c r="S12" s="17"/>
      <c r="T12" s="17"/>
      <c r="U12" s="17"/>
      <c r="V12" s="17"/>
      <c r="W12" s="17"/>
      <c r="X12" s="17"/>
      <c r="Y12" s="17">
        <v>3</v>
      </c>
      <c r="Z12" s="17"/>
      <c r="AA12" s="17"/>
      <c r="AB12" s="17">
        <v>2000</v>
      </c>
      <c r="AC12" s="17"/>
      <c r="AD12" s="17"/>
      <c r="AE12" s="39" t="s">
        <v>50</v>
      </c>
      <c r="AF12" s="39"/>
      <c r="AG12" s="39" t="s">
        <v>50</v>
      </c>
    </row>
    <row r="13" s="2" customFormat="1" ht="39.95" customHeight="1" spans="1:33">
      <c r="A13" s="16" t="s">
        <v>56</v>
      </c>
      <c r="B13" s="19">
        <v>128.758</v>
      </c>
      <c r="C13" s="19">
        <v>128.758</v>
      </c>
      <c r="D13" s="16">
        <v>0</v>
      </c>
      <c r="E13" s="16"/>
      <c r="F13" s="16"/>
      <c r="G13" s="16"/>
      <c r="H13" s="16"/>
      <c r="I13" s="16"/>
      <c r="J13" s="19">
        <v>1.266</v>
      </c>
      <c r="K13" s="19">
        <v>1.266</v>
      </c>
      <c r="L13" s="16"/>
      <c r="M13" s="19">
        <v>1.266</v>
      </c>
      <c r="N13" s="16"/>
      <c r="O13" s="16">
        <v>0</v>
      </c>
      <c r="P13" s="16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40" t="s">
        <v>57</v>
      </c>
      <c r="AF13" s="15"/>
      <c r="AG13" s="42" t="s">
        <v>58</v>
      </c>
    </row>
    <row r="14" s="2" customFormat="1" ht="39.95" customHeight="1" spans="1:33">
      <c r="A14" s="16" t="s">
        <v>59</v>
      </c>
      <c r="B14" s="14">
        <v>8.907</v>
      </c>
      <c r="C14" s="14">
        <v>7.5989</v>
      </c>
      <c r="D14" s="16">
        <v>1.3081</v>
      </c>
      <c r="E14" s="17"/>
      <c r="F14" s="17"/>
      <c r="G14" s="17"/>
      <c r="H14" s="17">
        <v>20</v>
      </c>
      <c r="I14" s="17">
        <v>225</v>
      </c>
      <c r="J14" s="14">
        <v>8.907</v>
      </c>
      <c r="K14" s="14">
        <v>7.5989</v>
      </c>
      <c r="L14" s="16"/>
      <c r="M14" s="14">
        <v>7.5989</v>
      </c>
      <c r="N14" s="16"/>
      <c r="O14" s="16">
        <v>1.3081</v>
      </c>
      <c r="P14" s="17"/>
      <c r="Q14" s="18"/>
      <c r="R14" s="18"/>
      <c r="S14" s="18"/>
      <c r="T14" s="18"/>
      <c r="U14" s="18"/>
      <c r="V14" s="18"/>
      <c r="W14" s="18"/>
      <c r="X14" s="18"/>
      <c r="Y14" s="17">
        <v>20</v>
      </c>
      <c r="Z14" s="18"/>
      <c r="AA14" s="18"/>
      <c r="AB14" s="17">
        <v>225</v>
      </c>
      <c r="AC14" s="41"/>
      <c r="AD14" s="41"/>
      <c r="AE14" s="22" t="s">
        <v>50</v>
      </c>
      <c r="AF14" s="22"/>
      <c r="AG14" s="22" t="s">
        <v>60</v>
      </c>
    </row>
    <row r="15" s="2" customFormat="1" ht="39.95" customHeight="1" spans="1:33">
      <c r="A15" s="16" t="s">
        <v>61</v>
      </c>
      <c r="B15" s="16">
        <v>11.7356</v>
      </c>
      <c r="C15" s="16">
        <v>6.0848</v>
      </c>
      <c r="D15" s="16">
        <v>5.6508</v>
      </c>
      <c r="E15" s="17"/>
      <c r="F15" s="17"/>
      <c r="G15" s="17"/>
      <c r="H15" s="17"/>
      <c r="I15" s="17">
        <v>1534</v>
      </c>
      <c r="J15" s="16">
        <v>11.7356</v>
      </c>
      <c r="K15" s="16">
        <v>6.0848</v>
      </c>
      <c r="L15" s="16">
        <v>5.8848</v>
      </c>
      <c r="M15" s="16">
        <v>0.2</v>
      </c>
      <c r="N15" s="16">
        <v>0</v>
      </c>
      <c r="O15" s="16">
        <v>5.6508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7">
        <v>1534</v>
      </c>
      <c r="AC15" s="18"/>
      <c r="AD15" s="18"/>
      <c r="AE15" s="22" t="s">
        <v>50</v>
      </c>
      <c r="AF15" s="22"/>
      <c r="AG15" s="22" t="s">
        <v>62</v>
      </c>
    </row>
    <row r="16" s="2" customFormat="1" ht="39.95" customHeight="1" spans="1:33">
      <c r="A16" s="20" t="s">
        <v>63</v>
      </c>
      <c r="B16" s="20">
        <v>8.604</v>
      </c>
      <c r="C16" s="20">
        <v>8.604</v>
      </c>
      <c r="D16" s="21"/>
      <c r="E16" s="21"/>
      <c r="F16" s="21"/>
      <c r="G16" s="21"/>
      <c r="H16" s="21"/>
      <c r="I16" s="21"/>
      <c r="J16" s="20">
        <v>5.991</v>
      </c>
      <c r="K16" s="20">
        <v>5.991</v>
      </c>
      <c r="L16" s="21">
        <v>5.01</v>
      </c>
      <c r="M16" s="20">
        <v>0.981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22" t="s">
        <v>50</v>
      </c>
      <c r="AF16" s="22"/>
      <c r="AG16" s="22"/>
    </row>
    <row r="17" ht="39.95" customHeight="1" spans="1:33">
      <c r="A17" s="13" t="s">
        <v>64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ht="36" customHeight="1" spans="1:33">
      <c r="A18" s="22" t="s">
        <v>65</v>
      </c>
      <c r="B18" s="23">
        <f>SUM(B9:B17)</f>
        <v>367.78481</v>
      </c>
      <c r="C18" s="23">
        <f>SUM(C9:C17)</f>
        <v>347.68011</v>
      </c>
      <c r="D18" s="23">
        <f t="shared" ref="C18:AD18" si="0">SUM(D9:D17)</f>
        <v>20.1047</v>
      </c>
      <c r="E18" s="23">
        <f t="shared" si="0"/>
        <v>5111</v>
      </c>
      <c r="F18" s="23">
        <f t="shared" si="0"/>
        <v>0</v>
      </c>
      <c r="G18" s="23">
        <f t="shared" si="0"/>
        <v>0</v>
      </c>
      <c r="H18" s="23">
        <f t="shared" si="0"/>
        <v>165</v>
      </c>
      <c r="I18" s="23">
        <f t="shared" si="0"/>
        <v>4425</v>
      </c>
      <c r="J18" s="23">
        <f t="shared" si="0"/>
        <v>133.75511</v>
      </c>
      <c r="K18" s="23">
        <f t="shared" si="0"/>
        <v>113.75041</v>
      </c>
      <c r="L18" s="23">
        <f t="shared" si="0"/>
        <v>99.6145</v>
      </c>
      <c r="M18" s="23">
        <f t="shared" si="0"/>
        <v>14.13591</v>
      </c>
      <c r="N18" s="23">
        <f t="shared" si="0"/>
        <v>0</v>
      </c>
      <c r="O18" s="23">
        <f t="shared" si="0"/>
        <v>20.0047</v>
      </c>
      <c r="P18" s="23">
        <f t="shared" si="0"/>
        <v>4711</v>
      </c>
      <c r="Q18" s="23">
        <f t="shared" si="0"/>
        <v>0</v>
      </c>
      <c r="R18" s="23">
        <f t="shared" si="0"/>
        <v>0</v>
      </c>
      <c r="S18" s="23">
        <f t="shared" si="0"/>
        <v>0</v>
      </c>
      <c r="T18" s="23">
        <f t="shared" si="0"/>
        <v>0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0</v>
      </c>
      <c r="Y18" s="23">
        <f t="shared" si="0"/>
        <v>164</v>
      </c>
      <c r="Z18" s="23">
        <f t="shared" si="0"/>
        <v>0</v>
      </c>
      <c r="AA18" s="23">
        <f t="shared" si="0"/>
        <v>0</v>
      </c>
      <c r="AB18" s="23">
        <f t="shared" si="0"/>
        <v>4425</v>
      </c>
      <c r="AC18" s="23">
        <f t="shared" si="0"/>
        <v>0</v>
      </c>
      <c r="AD18" s="23">
        <f t="shared" si="0"/>
        <v>0</v>
      </c>
      <c r="AE18" s="23"/>
      <c r="AF18" s="23"/>
      <c r="AG18" s="23"/>
    </row>
    <row r="19" ht="101" customHeight="1" spans="1:31">
      <c r="A19" s="24" t="s">
        <v>66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4" t="s">
        <v>67</v>
      </c>
      <c r="R19" s="34"/>
      <c r="S19" s="34"/>
      <c r="T19" s="35" t="s">
        <v>68</v>
      </c>
      <c r="U19" s="36">
        <v>15228930570</v>
      </c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t="51.95" customHeight="1" spans="1:32">
      <c r="A20" s="25" t="s">
        <v>69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>
      <c r="A21" s="26" t="s">
        <v>70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2020-02-28T08:18:27Z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